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<sst xmlns="http://schemas.openxmlformats.org/spreadsheetml/2006/main" count="32" uniqueCount="16">
  <si>
    <t>MD14VCTB1004</t>
  </si>
  <si>
    <t>BC "VICTORIABANK" S.A.</t>
  </si>
  <si>
    <t xml:space="preserve">Vinzare Cumparare                                 </t>
  </si>
  <si>
    <t>MD14AGIB1008</t>
  </si>
  <si>
    <t>Banca Comerciala "Moldova-Agroindbank" S.A.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</si>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</sst>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6.421875" style="0" bestFit="1" customWidth="1"/>
    <col min="2" max="2" width="12.57421875" style="0" bestFit="1" customWidth="1"/>
    <col min="3" max="3" width="34.14062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8.7109375" style="0" bestFit="1" customWidth="1"/>
    <col min="9" max="9" width="11.8515625" style="0" bestFit="1" customWidth="1"/>
    <col min="10" max="10" width="11.7109375" style="0" bestFit="1" customWidth="1"/>
  </cols>
  <sheetData>
    <row r="1" spans="1:10" ht="42.75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</row>
    <row r="2" spans="1:10" ht="10.5" customHeight="1">
      <c r="A2" s="18">
        <v>45378.54237364583</v>
      </c>
      <c r="B2" s="10" t="s">
        <v>0</v>
      </c>
      <c r="C2" s="10" t="s">
        <v>1</v>
      </c>
      <c r="D2" s="11">
        <v>185</v>
      </c>
      <c r="E2" s="12">
        <v>523</v>
      </c>
      <c r="F2" s="11">
        <v>96755</v>
      </c>
      <c r="G2" s="10" t="s">
        <v>2</v>
      </c>
      <c r="H2" s="12">
        <v>25000091</v>
      </c>
      <c r="I2" s="20">
        <f>E2/H2*100</f>
        <v>0.002091992385147718</v>
      </c>
      <c r="J2" s="13">
        <v>10</v>
      </c>
    </row>
    <row r="3" spans="1:10" ht="10.5" customHeight="1">
      <c r="A3" s="18">
        <v>45378.542373842596</v>
      </c>
      <c r="B3" s="10" t="s">
        <v>0</v>
      </c>
      <c r="C3" s="10" t="s">
        <v>1</v>
      </c>
      <c r="D3" s="11">
        <v>185</v>
      </c>
      <c r="E3" s="12">
        <v>523</v>
      </c>
      <c r="F3" s="11">
        <v>96755</v>
      </c>
      <c r="G3" s="10" t="s">
        <v>2</v>
      </c>
      <c r="H3" s="12">
        <v>25000091</v>
      </c>
      <c r="I3" s="20">
        <f aca="true" t="shared" si="0" ref="I3:I8">E3/H3*100</f>
        <v>0.002091992385147718</v>
      </c>
      <c r="J3" s="13">
        <v>10</v>
      </c>
    </row>
    <row r="4" spans="1:10" ht="10.5" customHeight="1">
      <c r="A4" s="18">
        <v>45379.54237480324</v>
      </c>
      <c r="B4" s="10" t="s">
        <v>0</v>
      </c>
      <c r="C4" s="10" t="s">
        <v>1</v>
      </c>
      <c r="D4" s="11">
        <v>185</v>
      </c>
      <c r="E4" s="12">
        <v>400</v>
      </c>
      <c r="F4" s="11">
        <v>74000</v>
      </c>
      <c r="G4" s="10" t="s">
        <v>2</v>
      </c>
      <c r="H4" s="12">
        <v>25000091</v>
      </c>
      <c r="I4" s="20">
        <f t="shared" si="0"/>
        <v>0.0015999941760211993</v>
      </c>
      <c r="J4" s="13">
        <v>10</v>
      </c>
    </row>
    <row r="5" spans="1:10" ht="10.5" customHeight="1">
      <c r="A5" s="18">
        <v>45379.542374965284</v>
      </c>
      <c r="B5" s="10" t="s">
        <v>0</v>
      </c>
      <c r="C5" s="10" t="s">
        <v>1</v>
      </c>
      <c r="D5" s="11">
        <v>185</v>
      </c>
      <c r="E5" s="12">
        <v>100</v>
      </c>
      <c r="F5" s="11">
        <v>18500</v>
      </c>
      <c r="G5" s="10" t="s">
        <v>2</v>
      </c>
      <c r="H5" s="12">
        <v>25000091</v>
      </c>
      <c r="I5" s="20">
        <f t="shared" si="0"/>
        <v>0.00039999854400529983</v>
      </c>
      <c r="J5" s="13">
        <v>10</v>
      </c>
    </row>
    <row r="6" spans="1:10" ht="10.5" customHeight="1">
      <c r="A6" s="18">
        <v>45380.542376585654</v>
      </c>
      <c r="B6" s="10" t="s">
        <v>3</v>
      </c>
      <c r="C6" s="10" t="s">
        <v>4</v>
      </c>
      <c r="D6" s="11">
        <v>66.6</v>
      </c>
      <c r="E6" s="12">
        <v>2000</v>
      </c>
      <c r="F6" s="11">
        <v>133200</v>
      </c>
      <c r="G6" s="10" t="s">
        <v>2</v>
      </c>
      <c r="H6" s="12">
        <v>103763400</v>
      </c>
      <c r="I6" s="20">
        <f t="shared" si="0"/>
        <v>0.0019274618988969136</v>
      </c>
      <c r="J6" s="13">
        <v>2</v>
      </c>
    </row>
    <row r="7" spans="1:10" ht="10.5" customHeight="1">
      <c r="A7" s="18">
        <v>45380.542376770834</v>
      </c>
      <c r="B7" s="10" t="s">
        <v>0</v>
      </c>
      <c r="C7" s="10" t="s">
        <v>1</v>
      </c>
      <c r="D7" s="11">
        <v>185</v>
      </c>
      <c r="E7" s="12">
        <v>111</v>
      </c>
      <c r="F7" s="11">
        <v>20535</v>
      </c>
      <c r="G7" s="10" t="s">
        <v>2</v>
      </c>
      <c r="H7" s="12">
        <v>25000091</v>
      </c>
      <c r="I7" s="20">
        <f t="shared" si="0"/>
        <v>0.00044399838384588284</v>
      </c>
      <c r="J7" s="13">
        <v>10</v>
      </c>
    </row>
    <row r="8" spans="1:10" ht="10.5" customHeight="1" thickBot="1">
      <c r="A8" s="19">
        <v>45380.5423769676</v>
      </c>
      <c r="B8" s="14" t="s">
        <v>0</v>
      </c>
      <c r="C8" s="14" t="s">
        <v>1</v>
      </c>
      <c r="D8" s="15">
        <v>185</v>
      </c>
      <c r="E8" s="16">
        <v>100</v>
      </c>
      <c r="F8" s="15">
        <v>18500</v>
      </c>
      <c r="G8" s="14" t="s">
        <v>2</v>
      </c>
      <c r="H8" s="16">
        <v>25000091</v>
      </c>
      <c r="I8" s="20">
        <f t="shared" si="0"/>
        <v>0.00039999854400529983</v>
      </c>
      <c r="J8" s="17">
        <v>10</v>
      </c>
    </row>
    <row r="9" spans="1:10" ht="13.5" thickBot="1">
      <c r="A9" s="4" t="s">
        <v>15</v>
      </c>
      <c r="B9" s="5"/>
      <c r="C9" s="6"/>
      <c r="D9" s="6"/>
      <c r="E9" s="7">
        <f>SUM(E2:E8)</f>
        <v>3757</v>
      </c>
      <c r="F9" s="8">
        <f>SUM(F2:F8)</f>
        <v>458245</v>
      </c>
      <c r="G9" s="6"/>
      <c r="H9" s="6"/>
      <c r="I9" s="6"/>
      <c r="J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2024-03-29T12:16:09Z</dcterms:created>
  <dcterms:modified xsi:type="dcterms:W3CDTF">2024-03-29T12:16:11Z</dcterms:modified>
  <cp:category/>
  <cp:version/>
  <cp:contentType/>
  <cp:contentStatus/>
</cp:coreProperties>
</file>